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Fachberater\LehrplankommissionInf_WI\!_Endversion\Informatik\BPE_1 Tabellenkalkulation\Lernfortschritt_3\Aufgabenstellungen\"/>
    </mc:Choice>
  </mc:AlternateContent>
  <bookViews>
    <workbookView xWindow="360" yWindow="420" windowWidth="28275" windowHeight="13830"/>
  </bookViews>
  <sheets>
    <sheet name="Tabelle1" sheetId="1" r:id="rId1"/>
    <sheet name="Verweistabelle" sheetId="2" r:id="rId2"/>
  </sheets>
  <calcPr calcId="152511"/>
</workbook>
</file>

<file path=xl/calcChain.xml><?xml version="1.0" encoding="utf-8"?>
<calcChain xmlns="http://schemas.openxmlformats.org/spreadsheetml/2006/main">
  <c r="C4" i="2" l="1"/>
  <c r="C3" i="2"/>
  <c r="F8" i="1"/>
  <c r="H8" i="1" s="1"/>
  <c r="I8" i="1" s="1"/>
  <c r="F7" i="1"/>
  <c r="H7" i="1" s="1"/>
  <c r="I7" i="1" s="1"/>
  <c r="F6" i="1"/>
  <c r="H6" i="1" s="1"/>
  <c r="I6" i="1" s="1"/>
  <c r="F5" i="1"/>
  <c r="H5" i="1" s="1"/>
  <c r="I5" i="1" s="1"/>
  <c r="F4" i="1"/>
  <c r="H4" i="1" s="1"/>
  <c r="I4" i="1" s="1"/>
</calcChain>
</file>

<file path=xl/sharedStrings.xml><?xml version="1.0" encoding="utf-8"?>
<sst xmlns="http://schemas.openxmlformats.org/spreadsheetml/2006/main" count="36" uniqueCount="33">
  <si>
    <t>Notenberechnungstabelle</t>
  </si>
  <si>
    <t>Name</t>
  </si>
  <si>
    <t>Vorname</t>
  </si>
  <si>
    <t>KA1</t>
  </si>
  <si>
    <t>KA2</t>
  </si>
  <si>
    <t>KA3</t>
  </si>
  <si>
    <t xml:space="preserve">Durchschnitt </t>
  </si>
  <si>
    <t>mündlich</t>
  </si>
  <si>
    <t>Bewertung</t>
  </si>
  <si>
    <t>Bemerkung</t>
  </si>
  <si>
    <t>Wurst</t>
  </si>
  <si>
    <t>Willi</t>
  </si>
  <si>
    <t>Amann</t>
  </si>
  <si>
    <t>Anke</t>
  </si>
  <si>
    <t>Deng</t>
  </si>
  <si>
    <t>Weng</t>
  </si>
  <si>
    <t>Renk</t>
  </si>
  <si>
    <t>Rike</t>
  </si>
  <si>
    <t>Balle</t>
  </si>
  <si>
    <t>Kalle</t>
  </si>
  <si>
    <t>Verweistabelle</t>
  </si>
  <si>
    <t>Note</t>
  </si>
  <si>
    <t>ausreichend</t>
  </si>
  <si>
    <t>befriedigend</t>
  </si>
  <si>
    <t>gut</t>
  </si>
  <si>
    <t>Belobigung</t>
  </si>
  <si>
    <t>mangelhaft</t>
  </si>
  <si>
    <t>nicht bestanden</t>
  </si>
  <si>
    <t>sehr gut</t>
  </si>
  <si>
    <t>Preis</t>
  </si>
  <si>
    <t>ungenügend</t>
  </si>
  <si>
    <t>Gesamt-
note</t>
  </si>
  <si>
    <t>Gesamtnote
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</si>
</sst>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i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5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3" fillId="0" borderId="0" xfId="0" applyNumberFormat="1" applyFont="1"/>
    <xf numFmtId="1" fontId="3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45" zoomScaleNormal="145" workbookViewId="0">
      <selection sqref="A1:K1"/>
    </sheetView>
  </sheetViews>
  <sheetFormatPr baseColWidth="10" defaultRowHeight="15" x14ac:dyDescent="0.25"/>
  <cols>
    <col min="1" max="1" width="7" customWidth="1"/>
    <col min="2" max="2" width="8.42578125" bestFit="1" customWidth="1"/>
    <col min="3" max="3" width="5.7109375" customWidth="1"/>
    <col min="4" max="4" width="5.5703125" customWidth="1"/>
    <col min="5" max="5" width="5.42578125" customWidth="1"/>
    <col min="6" max="6" width="12" bestFit="1" customWidth="1"/>
    <col min="7" max="7" width="8.42578125" bestFit="1" customWidth="1"/>
    <col min="8" max="9" width="11.140625" bestFit="1" customWidth="1"/>
    <col min="10" max="10" width="11" bestFit="1" customWidth="1"/>
    <col min="11" max="11" width="14.140625" customWidth="1"/>
  </cols>
  <sheetData>
    <row r="1" spans="1:11" ht="18.7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</row>
    <row r="3" spans="1:11" ht="25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31</v>
      </c>
      <c r="I3" s="5" t="s">
        <v>32</v>
      </c>
      <c r="J3" s="5" t="s">
        <v>8</v>
      </c>
      <c r="K3" s="5" t="s">
        <v>9</v>
      </c>
    </row>
    <row r="4" spans="1:11" x14ac:dyDescent="0.25">
      <c r="A4" s="6" t="s">
        <v>10</v>
      </c>
      <c r="B4" s="6" t="s">
        <v>11</v>
      </c>
      <c r="C4" s="7">
        <v>1.4</v>
      </c>
      <c r="D4" s="7">
        <v>1.6</v>
      </c>
      <c r="E4" s="7">
        <v>1.4</v>
      </c>
      <c r="F4" s="7">
        <f>AVERAGE(C4:E4)</f>
        <v>1.4666666666666668</v>
      </c>
      <c r="G4" s="7">
        <v>2</v>
      </c>
      <c r="H4" s="7">
        <f>(F4*2+G4)/3</f>
        <v>1.6444444444444446</v>
      </c>
      <c r="I4" s="8">
        <f>ROUND(H4,0)</f>
        <v>2</v>
      </c>
      <c r="J4" s="6"/>
      <c r="K4" s="6"/>
    </row>
    <row r="5" spans="1:11" x14ac:dyDescent="0.25">
      <c r="A5" s="6" t="s">
        <v>12</v>
      </c>
      <c r="B5" s="6" t="s">
        <v>13</v>
      </c>
      <c r="C5" s="7">
        <v>1</v>
      </c>
      <c r="D5" s="7"/>
      <c r="E5" s="7">
        <v>2</v>
      </c>
      <c r="F5" s="7">
        <f>AVERAGE(C5:E5)</f>
        <v>1.5</v>
      </c>
      <c r="G5" s="7">
        <v>1.5</v>
      </c>
      <c r="H5" s="7">
        <f t="shared" ref="H5:H8" si="0">(F5*2+G5)/3</f>
        <v>1.5</v>
      </c>
      <c r="I5" s="8">
        <f t="shared" ref="I5:I8" si="1">ROUND(H5,0)</f>
        <v>2</v>
      </c>
      <c r="J5" s="6"/>
      <c r="K5" s="6"/>
    </row>
    <row r="6" spans="1:11" x14ac:dyDescent="0.25">
      <c r="A6" s="6" t="s">
        <v>14</v>
      </c>
      <c r="B6" s="6" t="s">
        <v>15</v>
      </c>
      <c r="C6" s="7">
        <v>3.25</v>
      </c>
      <c r="D6" s="7">
        <v>4</v>
      </c>
      <c r="E6" s="7">
        <v>3</v>
      </c>
      <c r="F6" s="7">
        <f>AVERAGE(C6,D6,E6)</f>
        <v>3.4166666666666665</v>
      </c>
      <c r="G6" s="7">
        <v>2.5</v>
      </c>
      <c r="H6" s="7">
        <f t="shared" si="0"/>
        <v>3.1111111111111107</v>
      </c>
      <c r="I6" s="8">
        <f t="shared" si="1"/>
        <v>3</v>
      </c>
      <c r="J6" s="6"/>
      <c r="K6" s="6"/>
    </row>
    <row r="7" spans="1:11" x14ac:dyDescent="0.25">
      <c r="A7" s="6" t="s">
        <v>16</v>
      </c>
      <c r="B7" s="6" t="s">
        <v>17</v>
      </c>
      <c r="C7" s="7">
        <v>5</v>
      </c>
      <c r="D7" s="7">
        <v>4.5</v>
      </c>
      <c r="E7" s="7">
        <v>5</v>
      </c>
      <c r="F7" s="7">
        <f>AVERAGE(C7,D7,E7)</f>
        <v>4.833333333333333</v>
      </c>
      <c r="G7" s="7">
        <v>4</v>
      </c>
      <c r="H7" s="7">
        <f t="shared" si="0"/>
        <v>4.5555555555555554</v>
      </c>
      <c r="I7" s="8">
        <f t="shared" si="1"/>
        <v>5</v>
      </c>
      <c r="J7" s="6"/>
      <c r="K7" s="6"/>
    </row>
    <row r="8" spans="1:11" x14ac:dyDescent="0.25">
      <c r="A8" s="6" t="s">
        <v>18</v>
      </c>
      <c r="B8" s="6" t="s">
        <v>19</v>
      </c>
      <c r="C8" s="7">
        <v>5</v>
      </c>
      <c r="D8" s="7">
        <v>4</v>
      </c>
      <c r="E8" s="7">
        <v>4.7</v>
      </c>
      <c r="F8" s="7">
        <f>AVERAGE(C8,D8,E8)</f>
        <v>4.5666666666666664</v>
      </c>
      <c r="G8" s="7">
        <v>4</v>
      </c>
      <c r="H8" s="7">
        <f t="shared" si="0"/>
        <v>4.3777777777777773</v>
      </c>
      <c r="I8" s="8">
        <f t="shared" si="1"/>
        <v>4</v>
      </c>
      <c r="J8" s="6"/>
      <c r="K8" s="6"/>
    </row>
    <row r="9" spans="1:11" x14ac:dyDescent="0.25">
      <c r="F9" s="1"/>
      <c r="G9" s="1"/>
      <c r="H9" s="1"/>
      <c r="I9" s="2"/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45" zoomScaleNormal="145" workbookViewId="0"/>
  </sheetViews>
  <sheetFormatPr baseColWidth="10" defaultRowHeight="15" x14ac:dyDescent="0.25"/>
  <cols>
    <col min="1" max="1" width="5.5703125" customWidth="1"/>
    <col min="3" max="3" width="14.28515625" bestFit="1" customWidth="1"/>
  </cols>
  <sheetData>
    <row r="1" spans="1:3" x14ac:dyDescent="0.25">
      <c r="A1" t="s">
        <v>20</v>
      </c>
    </row>
    <row r="2" spans="1:3" x14ac:dyDescent="0.25">
      <c r="A2" t="s">
        <v>21</v>
      </c>
      <c r="B2" t="s">
        <v>8</v>
      </c>
      <c r="C2" t="s">
        <v>9</v>
      </c>
    </row>
    <row r="3" spans="1:3" x14ac:dyDescent="0.25">
      <c r="A3">
        <v>4</v>
      </c>
      <c r="B3" t="s">
        <v>22</v>
      </c>
      <c r="C3" t="str">
        <f>""</f>
        <v/>
      </c>
    </row>
    <row r="4" spans="1:3" x14ac:dyDescent="0.25">
      <c r="A4">
        <v>3</v>
      </c>
      <c r="B4" t="s">
        <v>23</v>
      </c>
      <c r="C4" t="str">
        <f>""</f>
        <v/>
      </c>
    </row>
    <row r="5" spans="1:3" x14ac:dyDescent="0.25">
      <c r="A5">
        <v>2</v>
      </c>
      <c r="B5" t="s">
        <v>24</v>
      </c>
      <c r="C5" t="s">
        <v>25</v>
      </c>
    </row>
    <row r="6" spans="1:3" x14ac:dyDescent="0.25">
      <c r="A6">
        <v>5</v>
      </c>
      <c r="B6" t="s">
        <v>26</v>
      </c>
      <c r="C6" t="s">
        <v>27</v>
      </c>
    </row>
    <row r="7" spans="1:3" x14ac:dyDescent="0.25">
      <c r="A7">
        <v>1</v>
      </c>
      <c r="B7" t="s">
        <v>28</v>
      </c>
      <c r="C7" t="s">
        <v>29</v>
      </c>
    </row>
    <row r="8" spans="1:3" x14ac:dyDescent="0.25">
      <c r="A8">
        <v>6</v>
      </c>
      <c r="B8" t="s">
        <v>30</v>
      </c>
      <c r="C8" t="s">
        <v>27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B7EC92FFD600439EA6415DC1BCE6E2" ma:contentTypeVersion="2" ma:contentTypeDescription="Ein neues Dokument erstellen." ma:contentTypeScope="" ma:versionID="a185ef03f6ffdb70395f959977bca43a">
  <xsd:schema xmlns:xsd="http://www.w3.org/2001/XMLSchema" xmlns:xs="http://www.w3.org/2001/XMLSchema" xmlns:p="http://schemas.microsoft.com/office/2006/metadata/properties" xmlns:ns2="a11f2ceb-3c49-4c65-8a77-1846d5440bbc" targetNamespace="http://schemas.microsoft.com/office/2006/metadata/properties" ma:root="true" ma:fieldsID="d50e944a7b191b917d44e238183027b3" ns2:_="">
    <xsd:import namespace="a11f2ceb-3c49-4c65-8a77-1846d5440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f2ceb-3c49-4c65-8a77-1846d5440b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5AAEFF-59DE-45AE-8B65-5C7B242634AF}"/>
</file>

<file path=customXml/itemProps2.xml><?xml version="1.0" encoding="utf-8"?>
<ds:datastoreItem xmlns:ds="http://schemas.openxmlformats.org/officeDocument/2006/customXml" ds:itemID="{092A5129-D299-4F9D-B478-D7632E1BEAA3}"/>
</file>

<file path=customXml/itemProps3.xml><?xml version="1.0" encoding="utf-8"?>
<ds:datastoreItem xmlns:ds="http://schemas.openxmlformats.org/officeDocument/2006/customXml" ds:itemID="{A73E90C5-F4B6-40A9-98A5-41319DFC401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Verweistabelle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2015-02-10T10:35:14Z</dcterms:created>
  <dcterms:modified xsi:type="dcterms:W3CDTF">2018-04-26T21:14:37Z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0x01010011B7EC92FFD600439EA6415DC1BCE6E2</vt:lpwstr>
  </property>
</Properties>
</file>